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1035" windowWidth="21015" windowHeight="11730"/>
  </bookViews>
  <sheets>
    <sheet name="2016A" sheetId="1" r:id="rId1"/>
  </sheets>
  <definedNames>
    <definedName name="_xlnm.Print_Area" localSheetId="0">'2016A'!$A$1:$G$19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5" i="1" l="1"/>
  <c r="C19" i="1"/>
  <c r="D19" i="1"/>
  <c r="E19" i="1"/>
  <c r="F19" i="1"/>
  <c r="B19" i="1"/>
  <c r="G19" i="1" l="1"/>
</calcChain>
</file>

<file path=xl/sharedStrings.xml><?xml version="1.0" encoding="utf-8"?>
<sst xmlns="http://schemas.openxmlformats.org/spreadsheetml/2006/main" count="24" uniqueCount="24">
  <si>
    <t>CENTRO UNIVERSITARIO DE CIENCIAS SOCIALES Y HUMANIDADES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</si>
  <si>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</si>
  <si>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</si>
  <si>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</si>
  <si>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</si>
  <si>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</si>
  <si>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</si>
  <si>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</si>
  <si>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</si>
  <si>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</si>
  <si>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</si>
  <si>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</si>
  <si>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</si>
  <si>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ABOGADO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</si>
  <si>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</si>
  <si>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</si>
  <si>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</si>
  <si>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</si>
  <si>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</si>
  <si>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DOCENCIA DEL INGLES COMO LENGUA EXTRANJERA SEMIESCOLARIZADO</t>
  </si>
  <si>
    <t>TOTAL CUCSH</t>
  </si>
  <si>
    <t>LICENCIATURA EN COMUNICACION PUBLICA</t>
  </si>
  <si>
    <t>ABOGADO ( SEMIESCOLARIZADO )</t>
  </si>
  <si>
    <t>DEMANDA POR CARRERA, NIVEL Y CENTRO CAL. 2016"A"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</si>
</sst>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81.7109375" bestFit="1" customWidth="1"/>
    <col min="2" max="7" width="13.7109375" customWidth="1"/>
  </cols>
  <sheetData>
    <row r="1" spans="1:7" ht="26.25" x14ac:dyDescent="0.25">
      <c r="A1" s="10" t="s">
        <v>23</v>
      </c>
      <c r="B1" s="10"/>
      <c r="C1" s="10"/>
      <c r="D1" s="10"/>
      <c r="E1" s="10"/>
      <c r="F1" s="10"/>
      <c r="G1" s="10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1" t="s">
        <v>0</v>
      </c>
      <c r="B3" s="11"/>
      <c r="C3" s="11"/>
      <c r="D3" s="11"/>
      <c r="E3" s="11"/>
      <c r="F3" s="11"/>
      <c r="G3" s="11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13</v>
      </c>
      <c r="B5" s="9">
        <v>1399</v>
      </c>
      <c r="C5" s="9">
        <v>412</v>
      </c>
      <c r="D5" s="9">
        <v>987</v>
      </c>
      <c r="E5" s="9">
        <v>412</v>
      </c>
      <c r="F5" s="4">
        <v>0</v>
      </c>
      <c r="G5" s="5">
        <f>C5/B5</f>
        <v>0.2944960686204432</v>
      </c>
    </row>
    <row r="6" spans="1:7" x14ac:dyDescent="0.25">
      <c r="A6" s="3" t="s">
        <v>22</v>
      </c>
      <c r="B6" s="9">
        <v>535</v>
      </c>
      <c r="C6" s="9">
        <v>200</v>
      </c>
      <c r="D6" s="9">
        <v>335</v>
      </c>
      <c r="E6" s="9">
        <v>200</v>
      </c>
      <c r="F6" s="4">
        <v>0</v>
      </c>
      <c r="G6" s="5">
        <f t="shared" ref="G6:G18" si="0">C6/B6</f>
        <v>0.37383177570093457</v>
      </c>
    </row>
    <row r="7" spans="1:7" x14ac:dyDescent="0.25">
      <c r="A7" s="3" t="s">
        <v>14</v>
      </c>
      <c r="B7" s="9">
        <v>70</v>
      </c>
      <c r="C7" s="9">
        <v>35</v>
      </c>
      <c r="D7" s="9">
        <v>35</v>
      </c>
      <c r="E7" s="9">
        <v>35</v>
      </c>
      <c r="F7" s="4">
        <v>0</v>
      </c>
      <c r="G7" s="5">
        <f t="shared" si="0"/>
        <v>0.5</v>
      </c>
    </row>
    <row r="8" spans="1:7" x14ac:dyDescent="0.25">
      <c r="A8" s="3" t="s">
        <v>21</v>
      </c>
      <c r="B8" s="9">
        <v>146</v>
      </c>
      <c r="C8" s="9">
        <v>35</v>
      </c>
      <c r="D8" s="9">
        <v>111</v>
      </c>
      <c r="E8" s="9">
        <v>35</v>
      </c>
      <c r="F8" s="4">
        <v>0</v>
      </c>
      <c r="G8" s="5">
        <f t="shared" si="0"/>
        <v>0.23972602739726026</v>
      </c>
    </row>
    <row r="9" spans="1:7" x14ac:dyDescent="0.25">
      <c r="A9" s="3" t="s">
        <v>19</v>
      </c>
      <c r="B9" s="9">
        <v>23</v>
      </c>
      <c r="C9" s="9">
        <v>23</v>
      </c>
      <c r="D9" s="9">
        <v>0</v>
      </c>
      <c r="E9" s="9">
        <v>30</v>
      </c>
      <c r="F9" s="4">
        <v>0</v>
      </c>
      <c r="G9" s="5">
        <f t="shared" si="0"/>
        <v>1</v>
      </c>
    </row>
    <row r="10" spans="1:7" x14ac:dyDescent="0.25">
      <c r="A10" s="3" t="s">
        <v>16</v>
      </c>
      <c r="B10" s="9">
        <v>117</v>
      </c>
      <c r="C10" s="9">
        <v>80</v>
      </c>
      <c r="D10" s="9">
        <v>37</v>
      </c>
      <c r="E10" s="9">
        <v>80</v>
      </c>
      <c r="F10" s="4">
        <v>0</v>
      </c>
      <c r="G10" s="5">
        <f t="shared" si="0"/>
        <v>0.68376068376068377</v>
      </c>
    </row>
    <row r="11" spans="1:7" x14ac:dyDescent="0.25">
      <c r="A11" s="3" t="s">
        <v>12</v>
      </c>
      <c r="B11" s="9">
        <v>66</v>
      </c>
      <c r="C11" s="9">
        <v>60</v>
      </c>
      <c r="D11" s="9">
        <v>6</v>
      </c>
      <c r="E11" s="9">
        <v>60</v>
      </c>
      <c r="F11" s="4">
        <v>0</v>
      </c>
      <c r="G11" s="5">
        <f t="shared" si="0"/>
        <v>0.90909090909090906</v>
      </c>
    </row>
    <row r="12" spans="1:7" x14ac:dyDescent="0.25">
      <c r="A12" s="3" t="s">
        <v>10</v>
      </c>
      <c r="B12" s="9">
        <v>49</v>
      </c>
      <c r="C12" s="9">
        <v>49</v>
      </c>
      <c r="D12" s="9">
        <v>0</v>
      </c>
      <c r="E12" s="9">
        <v>50</v>
      </c>
      <c r="F12" s="4">
        <v>1</v>
      </c>
      <c r="G12" s="5">
        <f t="shared" si="0"/>
        <v>1</v>
      </c>
    </row>
    <row r="13" spans="1:7" x14ac:dyDescent="0.25">
      <c r="A13" s="3" t="s">
        <v>11</v>
      </c>
      <c r="B13" s="9">
        <v>78</v>
      </c>
      <c r="C13" s="9">
        <v>70</v>
      </c>
      <c r="D13" s="9">
        <v>8</v>
      </c>
      <c r="E13" s="9">
        <v>70</v>
      </c>
      <c r="F13" s="4">
        <v>0</v>
      </c>
      <c r="G13" s="5">
        <f t="shared" si="0"/>
        <v>0.89743589743589747</v>
      </c>
    </row>
    <row r="14" spans="1:7" x14ac:dyDescent="0.25">
      <c r="A14" s="3" t="s">
        <v>9</v>
      </c>
      <c r="B14" s="9">
        <v>191</v>
      </c>
      <c r="C14" s="9">
        <v>55</v>
      </c>
      <c r="D14" s="9">
        <v>136</v>
      </c>
      <c r="E14" s="9">
        <v>55</v>
      </c>
      <c r="F14" s="4">
        <v>0</v>
      </c>
      <c r="G14" s="5">
        <f t="shared" si="0"/>
        <v>0.2879581151832461</v>
      </c>
    </row>
    <row r="15" spans="1:7" x14ac:dyDescent="0.25">
      <c r="A15" s="3" t="s">
        <v>18</v>
      </c>
      <c r="B15" s="9">
        <v>184</v>
      </c>
      <c r="C15" s="9">
        <v>80</v>
      </c>
      <c r="D15" s="9">
        <v>104</v>
      </c>
      <c r="E15" s="9">
        <v>80</v>
      </c>
      <c r="F15" s="4">
        <v>0</v>
      </c>
      <c r="G15" s="5">
        <f t="shared" si="0"/>
        <v>0.43478260869565216</v>
      </c>
    </row>
    <row r="16" spans="1:7" x14ac:dyDescent="0.25">
      <c r="A16" s="3" t="s">
        <v>15</v>
      </c>
      <c r="B16" s="9">
        <v>77</v>
      </c>
      <c r="C16" s="9">
        <v>77</v>
      </c>
      <c r="D16" s="9">
        <v>0</v>
      </c>
      <c r="E16" s="9">
        <v>80</v>
      </c>
      <c r="F16" s="4">
        <v>3</v>
      </c>
      <c r="G16" s="5">
        <f t="shared" si="0"/>
        <v>1</v>
      </c>
    </row>
    <row r="17" spans="1:7" x14ac:dyDescent="0.25">
      <c r="A17" s="3" t="s">
        <v>17</v>
      </c>
      <c r="B17" s="9">
        <v>633</v>
      </c>
      <c r="C17" s="9">
        <v>154</v>
      </c>
      <c r="D17" s="9">
        <v>479</v>
      </c>
      <c r="E17" s="9">
        <v>154</v>
      </c>
      <c r="F17" s="4">
        <v>0</v>
      </c>
      <c r="G17" s="5">
        <f t="shared" si="0"/>
        <v>0.24328593996840442</v>
      </c>
    </row>
    <row r="18" spans="1:7" x14ac:dyDescent="0.25">
      <c r="A18" s="3" t="s">
        <v>8</v>
      </c>
      <c r="B18" s="9">
        <v>64</v>
      </c>
      <c r="C18" s="9">
        <v>64</v>
      </c>
      <c r="D18" s="9">
        <v>0</v>
      </c>
      <c r="E18" s="9">
        <v>70</v>
      </c>
      <c r="F18" s="4">
        <v>0</v>
      </c>
      <c r="G18" s="5">
        <f t="shared" si="0"/>
        <v>1</v>
      </c>
    </row>
    <row r="19" spans="1:7" ht="15.75" x14ac:dyDescent="0.25">
      <c r="A19" s="6" t="s">
        <v>20</v>
      </c>
      <c r="B19" s="8">
        <f>SUM(B5:B18)</f>
        <v>3632</v>
      </c>
      <c r="C19" s="8">
        <f>SUM(C5:C18)</f>
        <v>1394</v>
      </c>
      <c r="D19" s="8">
        <f>SUM(D5:D18)</f>
        <v>2238</v>
      </c>
      <c r="E19" s="8">
        <f>SUM(E5:E18)</f>
        <v>1411</v>
      </c>
      <c r="F19" s="8">
        <f>SUM(F5:F18)</f>
        <v>4</v>
      </c>
      <c r="G19" s="7">
        <f>C19/B19</f>
        <v>0.38381057268722468</v>
      </c>
    </row>
  </sheetData>
  <sortState ref="A5:F18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2016A</vt:lpstr>
      <vt:lpstr>'2016A'!Área_de_impresión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2012-07-24T20:20:06Z</cp:lastPrinted>
  <dcterms:created xsi:type="dcterms:W3CDTF">2012-07-24T20:15:44Z</dcterms:created>
  <dcterms:modified xsi:type="dcterms:W3CDTF">2016-01-13T20:59:26Z</dcterms:modified>
</cp:coreProperties>
</file>